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devries\Downloads\"/>
    </mc:Choice>
  </mc:AlternateContent>
  <xr:revisionPtr revIDLastSave="0" documentId="13_ncr:1_{494D939E-CA68-4E58-8372-78D85D2F4292}" xr6:coauthVersionLast="44" xr6:coauthVersionMax="44" xr10:uidLastSave="{00000000-0000-0000-0000-000000000000}"/>
  <bookViews>
    <workbookView xWindow="-28920" yWindow="-120" windowWidth="29040" windowHeight="15840" xr2:uid="{00000000-000D-0000-FFFF-FFFF00000000}"/>
  </bookViews>
  <sheets>
    <sheet name="Kilometerregistratie 2019 " sheetId="4" r:id="rId1"/>
  </sheets>
  <definedNames>
    <definedName name="_xlnm.Print_Titles" localSheetId="0">'Kilometerregistratie 2019 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1" i="4" l="1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10" i="4"/>
  <c r="O6" i="4" l="1"/>
  <c r="P10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P26" i="4"/>
  <c r="N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6" i="4" s="1"/>
  <c r="P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Dirks</author>
    <author>Joeri Westendorp</author>
  </authors>
  <commentList>
    <comment ref="P6" authorId="0" shapeId="0" xr:uid="{4378D73F-C525-464D-B935-B0A4B59EE5B1}">
      <text>
        <r>
          <rPr>
            <b/>
            <sz val="9"/>
            <color indexed="81"/>
            <rFont val="Tahoma"/>
            <family val="2"/>
          </rPr>
          <t xml:space="preserve">Blok kleurt rood wanneer meer dan 500 privé kilometers zijn gereden. Hierna moet u bijtelling betalen.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9" authorId="1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Begin iedere dag weer bij 1 te nummeren
</t>
        </r>
      </text>
    </comment>
    <comment ref="G9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Wanneer u bent omgereden dient u dit hier aan te geven (gereden route en bezoekadres).
</t>
        </r>
      </text>
    </comment>
    <comment ref="O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Indien u bent omgereden voor privédoeleinden, vul dan hier het aantal omrijkilometers in
</t>
        </r>
      </text>
    </comment>
  </commentList>
</comments>
</file>

<file path=xl/sharedStrings.xml><?xml version="1.0" encoding="utf-8"?>
<sst xmlns="http://schemas.openxmlformats.org/spreadsheetml/2006/main" count="32" uniqueCount="30">
  <si>
    <t>Kenteken:</t>
  </si>
  <si>
    <t>Periode:</t>
  </si>
  <si>
    <t>Datum</t>
  </si>
  <si>
    <t>Ritnr.</t>
  </si>
  <si>
    <t>Bezoekadres</t>
  </si>
  <si>
    <t>Kilometers zakelijk</t>
  </si>
  <si>
    <t>Kilometers privé</t>
  </si>
  <si>
    <t>Totaal zakelijk</t>
  </si>
  <si>
    <t>Begintijd</t>
  </si>
  <si>
    <t>Eindtijd</t>
  </si>
  <si>
    <t>Beginstand kilometerteller</t>
  </si>
  <si>
    <t>Eindstand kilometerteller</t>
  </si>
  <si>
    <t>Totaal    privé</t>
  </si>
  <si>
    <t>Duur</t>
  </si>
  <si>
    <t>Privé omgereden</t>
  </si>
  <si>
    <t>Zwolle - Steenwijk</t>
  </si>
  <si>
    <t>z</t>
  </si>
  <si>
    <t>p</t>
  </si>
  <si>
    <r>
      <t xml:space="preserve">Karakter rit </t>
    </r>
    <r>
      <rPr>
        <sz val="11"/>
        <color indexed="8"/>
        <rFont val="Calibri"/>
        <family val="2"/>
        <scheme val="minor"/>
      </rPr>
      <t>Z/P</t>
    </r>
  </si>
  <si>
    <t>01-01-2019 t/m 31-12-2019</t>
  </si>
  <si>
    <t>Zwolle - Rotterdam</t>
  </si>
  <si>
    <t>Van - naar          (plaats invullen)</t>
  </si>
  <si>
    <t>8031 AA - 8332 GG</t>
  </si>
  <si>
    <t>Van - naar    (postcode invullen)</t>
  </si>
  <si>
    <t>Via centrum Meppel</t>
  </si>
  <si>
    <t>7942 AA</t>
  </si>
  <si>
    <t>XX-XX-XX</t>
  </si>
  <si>
    <r>
      <t xml:space="preserve">Gereden route     </t>
    </r>
    <r>
      <rPr>
        <sz val="11"/>
        <color indexed="8"/>
        <rFont val="Calibri"/>
        <family val="2"/>
        <scheme val="minor"/>
      </rPr>
      <t>(indien afwijkend)</t>
    </r>
  </si>
  <si>
    <t xml:space="preserve">Merk en type: </t>
  </si>
  <si>
    <t>Volkswagen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</si>
</sst>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413]d/mmm/yy;@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1" fillId="0" borderId="0" xfId="0" applyFont="1" applyBorder="1"/>
    <xf numFmtId="0" fontId="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Border="1"/>
    <xf numFmtId="164" fontId="1" fillId="0" borderId="9" xfId="0" applyNumberFormat="1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indent="1"/>
    </xf>
    <xf numFmtId="164" fontId="1" fillId="0" borderId="10" xfId="0" applyNumberFormat="1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wrapText="1" indent="1"/>
    </xf>
    <xf numFmtId="164" fontId="1" fillId="0" borderId="11" xfId="0" applyNumberFormat="1" applyFont="1" applyBorder="1" applyAlignment="1">
      <alignment horizontal="left" vertical="center" indent="1"/>
    </xf>
    <xf numFmtId="165" fontId="1" fillId="0" borderId="13" xfId="0" applyNumberFormat="1" applyFont="1" applyBorder="1" applyAlignment="1">
      <alignment horizontal="left" vertical="center" indent="1"/>
    </xf>
    <xf numFmtId="165" fontId="1" fillId="0" borderId="14" xfId="0" applyNumberFormat="1" applyFont="1" applyBorder="1" applyAlignment="1">
      <alignment horizontal="left" vertical="center" indent="1"/>
    </xf>
    <xf numFmtId="0" fontId="3" fillId="0" borderId="0" xfId="0" applyFont="1" applyAlignment="1"/>
    <xf numFmtId="0" fontId="0" fillId="0" borderId="0" xfId="0" applyAlignment="1"/>
    <xf numFmtId="0" fontId="1" fillId="0" borderId="9" xfId="0" applyFont="1" applyBorder="1" applyAlignment="1">
      <alignment horizontal="right" vertical="center" indent="1"/>
    </xf>
    <xf numFmtId="0" fontId="1" fillId="0" borderId="10" xfId="0" applyFont="1" applyBorder="1" applyAlignment="1">
      <alignment horizontal="right" vertical="center" indent="1"/>
    </xf>
    <xf numFmtId="0" fontId="1" fillId="0" borderId="11" xfId="0" applyFont="1" applyBorder="1" applyAlignment="1">
      <alignment horizontal="right" vertical="center" indent="1"/>
    </xf>
    <xf numFmtId="0" fontId="1" fillId="0" borderId="16" xfId="0" applyFont="1" applyBorder="1" applyAlignment="1">
      <alignment horizontal="right" vertical="center" indent="1"/>
    </xf>
    <xf numFmtId="0" fontId="1" fillId="0" borderId="15" xfId="0" applyFont="1" applyBorder="1" applyAlignment="1">
      <alignment horizontal="right" vertical="center" inden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right" vertical="center" indent="1"/>
    </xf>
    <xf numFmtId="0" fontId="1" fillId="0" borderId="19" xfId="0" applyFont="1" applyBorder="1" applyAlignment="1">
      <alignment horizontal="right" vertical="center" indent="1"/>
    </xf>
    <xf numFmtId="0" fontId="2" fillId="0" borderId="0" xfId="0" applyFont="1"/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/>
    <xf numFmtId="164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right" vertical="center" indent="1"/>
    </xf>
    <xf numFmtId="0" fontId="5" fillId="0" borderId="15" xfId="0" applyFont="1" applyBorder="1" applyAlignment="1">
      <alignment horizontal="right" vertical="center" indent="1"/>
    </xf>
    <xf numFmtId="0" fontId="0" fillId="0" borderId="0" xfId="0" applyFont="1"/>
    <xf numFmtId="164" fontId="0" fillId="0" borderId="0" xfId="0" applyNumberFormat="1" applyFont="1"/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65" fontId="0" fillId="0" borderId="12" xfId="0" applyNumberFormat="1" applyFont="1" applyBorder="1" applyAlignment="1">
      <alignment horizontal="left" vertical="center" indent="1"/>
    </xf>
    <xf numFmtId="0" fontId="0" fillId="0" borderId="9" xfId="0" applyFont="1" applyBorder="1" applyAlignment="1">
      <alignment horizontal="left" vertical="center" indent="1"/>
    </xf>
    <xf numFmtId="0" fontId="0" fillId="0" borderId="9" xfId="0" applyFont="1" applyBorder="1" applyAlignment="1">
      <alignment horizontal="right" vertical="center" indent="1"/>
    </xf>
    <xf numFmtId="0" fontId="0" fillId="0" borderId="9" xfId="0" applyFont="1" applyBorder="1" applyAlignment="1">
      <alignment horizontal="left" vertical="center" wrapText="1" indent="1"/>
    </xf>
    <xf numFmtId="164" fontId="0" fillId="0" borderId="9" xfId="0" applyNumberFormat="1" applyFont="1" applyBorder="1" applyAlignment="1">
      <alignment horizontal="left" vertical="center" indent="1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Border="1"/>
    <xf numFmtId="0" fontId="0" fillId="0" borderId="18" xfId="0" applyFont="1" applyBorder="1" applyAlignment="1">
      <alignment horizontal="right" vertical="center" indent="1"/>
    </xf>
    <xf numFmtId="0" fontId="0" fillId="0" borderId="16" xfId="0" applyFont="1" applyBorder="1" applyAlignment="1">
      <alignment horizontal="right" vertical="center" indent="1"/>
    </xf>
    <xf numFmtId="0" fontId="0" fillId="0" borderId="10" xfId="0" applyFont="1" applyBorder="1" applyAlignment="1">
      <alignment horizontal="right" vertical="center" indent="1"/>
    </xf>
    <xf numFmtId="0" fontId="0" fillId="0" borderId="10" xfId="0" applyFont="1" applyBorder="1" applyAlignment="1">
      <alignment horizontal="left" vertical="center" indent="1"/>
    </xf>
    <xf numFmtId="164" fontId="0" fillId="0" borderId="10" xfId="0" applyNumberFormat="1" applyFont="1" applyBorder="1" applyAlignment="1">
      <alignment horizontal="left" vertical="center" indent="1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 indent="1"/>
    </xf>
    <xf numFmtId="165" fontId="0" fillId="0" borderId="13" xfId="0" applyNumberFormat="1" applyFont="1" applyBorder="1" applyAlignment="1">
      <alignment horizontal="left" vertical="center" indent="1"/>
    </xf>
    <xf numFmtId="0" fontId="3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left" indent="1"/>
    </xf>
    <xf numFmtId="0" fontId="0" fillId="0" borderId="0" xfId="0" applyFont="1" applyBorder="1" applyAlignment="1">
      <alignment horizontal="left"/>
    </xf>
  </cellXfs>
  <cellStyles count="1">
    <cellStyle name="Standaard" xfId="0" builtinId="0"/>
  </cellStyles>
  <dxfs count="1">
    <dxf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B4B4B4"/>
      <color rgb="FFDFF2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ritassist.nl/prijzen/?utm_source=download&amp;utm_medium=email&amp;utm_campaign=handmatige%20kilometerregistratie%20in%20exce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495300</xdr:colOff>
      <xdr:row>10</xdr:row>
      <xdr:rowOff>219075</xdr:rowOff>
    </xdr:from>
    <xdr:to>
      <xdr:col>22</xdr:col>
      <xdr:colOff>419100</xdr:colOff>
      <xdr:row>15</xdr:row>
      <xdr:rowOff>219075</xdr:rowOff>
    </xdr:to>
    <xdr:sp macro="" textlink="">
      <xdr:nvSpPr>
        <xdr:cNvPr id="3" name="Tekstva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753600" y="2419350"/>
          <a:ext cx="3581400" cy="1524000"/>
        </a:xfrm>
        <a:prstGeom prst="rect">
          <a:avLst/>
        </a:prstGeom>
        <a:solidFill>
          <a:srgbClr val="DFF2FE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nl-NL" sz="14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Automatische rittenregistratie RitAssist®</a:t>
          </a:r>
          <a:br>
            <a:rPr lang="nl-NL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nl-NL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automatische </a:t>
          </a:r>
          <a:r>
            <a:rPr lang="nl-NL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rittenregistratie</a:t>
          </a:r>
          <a:r>
            <a:rPr lang="nl-NL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van RitAssist® is dé manier om aan te tonen dat u niet meer dan 500 privékilometers per jaar rijdt. Het rittenregistratiesysteem van RitAssist® is sluitend en fiscusproof. De GPS black box registreert automatisch al uw gereden kilometers Vraag direct een gratis </a:t>
          </a:r>
          <a:r>
            <a:rPr lang="nl-NL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offerte</a:t>
          </a:r>
          <a:r>
            <a:rPr lang="nl-NL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aan!</a:t>
          </a:r>
          <a:endParaRPr lang="nl-NL" sz="1600" u="sng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167934</xdr:colOff>
      <xdr:row>0</xdr:row>
      <xdr:rowOff>125922</xdr:rowOff>
    </xdr:from>
    <xdr:to>
      <xdr:col>2</xdr:col>
      <xdr:colOff>571499</xdr:colOff>
      <xdr:row>3</xdr:row>
      <xdr:rowOff>115192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493AD00-0A10-4DC6-BAE6-7B40C352F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7934" y="125922"/>
          <a:ext cx="1622765" cy="675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P49"/>
  <sheetViews>
    <sheetView showGridLines="0" tabSelected="1" zoomScaleNormal="100" workbookViewId="0">
      <pane xSplit="16" ySplit="9" topLeftCell="Q10" activePane="bottomRight" state="frozen"/>
      <selection pane="topRight" activeCell="O1" sqref="O1"/>
      <selection pane="bottomLeft" activeCell="A8" sqref="A8"/>
      <selection pane="bottomRight" activeCell="E20" sqref="E20"/>
    </sheetView>
  </sheetViews>
  <sheetFormatPr defaultRowHeight="12" x14ac:dyDescent="0.2"/>
  <cols>
    <col min="1" max="1" width="10.42578125" style="1" bestFit="1" customWidth="1"/>
    <col min="2" max="2" width="7.85546875" style="1" customWidth="1"/>
    <col min="3" max="3" width="20" style="1" customWidth="1"/>
    <col min="4" max="4" width="15.85546875" style="1" customWidth="1"/>
    <col min="5" max="6" width="19.140625" style="1" customWidth="1"/>
    <col min="7" max="7" width="21.5703125" style="1" customWidth="1"/>
    <col min="8" max="8" width="17" style="1" customWidth="1"/>
    <col min="9" max="9" width="8" style="5" hidden="1" customWidth="1"/>
    <col min="10" max="11" width="7.85546875" style="5" hidden="1" customWidth="1"/>
    <col min="12" max="12" width="12.140625" style="1" customWidth="1"/>
    <col min="13" max="13" width="1.7109375" style="1" customWidth="1"/>
    <col min="14" max="14" width="13.5703125" style="1" customWidth="1"/>
    <col min="15" max="15" width="11" style="1" customWidth="1"/>
    <col min="16" max="16" width="11.5703125" style="1" customWidth="1"/>
    <col min="17" max="16384" width="9.140625" style="1"/>
  </cols>
  <sheetData>
    <row r="1" spans="1:16" ht="18" x14ac:dyDescent="0.25">
      <c r="A1" s="64"/>
      <c r="B1" s="65"/>
      <c r="C1" s="65"/>
      <c r="D1" s="65"/>
      <c r="E1" s="27"/>
      <c r="F1" s="27"/>
    </row>
    <row r="2" spans="1:16" ht="18" x14ac:dyDescent="0.25">
      <c r="A2" s="16"/>
      <c r="B2" s="17"/>
      <c r="C2" s="17"/>
      <c r="D2"/>
    </row>
    <row r="3" spans="1:16" ht="18" x14ac:dyDescent="0.25">
      <c r="A3" s="28"/>
      <c r="B3" s="29"/>
      <c r="C3" s="29"/>
      <c r="D3"/>
    </row>
    <row r="4" spans="1:16" ht="12.75" thickBot="1" x14ac:dyDescent="0.25"/>
    <row r="5" spans="1:16" s="4" customFormat="1" ht="30" x14ac:dyDescent="0.25">
      <c r="A5" s="30" t="s">
        <v>0</v>
      </c>
      <c r="B5" s="66" t="s">
        <v>26</v>
      </c>
      <c r="C5" s="66"/>
      <c r="D5" s="30" t="s">
        <v>28</v>
      </c>
      <c r="E5" s="66" t="s">
        <v>29</v>
      </c>
      <c r="F5" s="66"/>
      <c r="G5" s="66"/>
      <c r="H5" s="66"/>
      <c r="I5" s="31"/>
      <c r="J5" s="31"/>
      <c r="K5" s="31"/>
      <c r="L5" s="32"/>
      <c r="M5" s="33"/>
      <c r="N5" s="33"/>
      <c r="O5" s="34" t="s">
        <v>7</v>
      </c>
      <c r="P5" s="35" t="s">
        <v>12</v>
      </c>
    </row>
    <row r="6" spans="1:16" s="4" customFormat="1" ht="24.75" customHeight="1" thickBot="1" x14ac:dyDescent="0.3">
      <c r="A6" s="30" t="s">
        <v>1</v>
      </c>
      <c r="B6" s="67" t="s">
        <v>19</v>
      </c>
      <c r="C6" s="67"/>
      <c r="D6" s="32"/>
      <c r="E6" s="32"/>
      <c r="F6" s="32"/>
      <c r="G6" s="32"/>
      <c r="H6" s="32"/>
      <c r="I6" s="31"/>
      <c r="J6" s="31"/>
      <c r="K6" s="31"/>
      <c r="L6" s="32"/>
      <c r="M6" s="33"/>
      <c r="N6" s="33"/>
      <c r="O6" s="36">
        <f>SUM(N10:N35)-SUM(O10:O27)</f>
        <v>310</v>
      </c>
      <c r="P6" s="37">
        <f>SUM(P10:P35)+SUM(O10:O35)</f>
        <v>874</v>
      </c>
    </row>
    <row r="7" spans="1:16" ht="15" x14ac:dyDescent="0.25">
      <c r="A7" s="38"/>
      <c r="B7" s="38"/>
      <c r="C7" s="38"/>
      <c r="D7" s="38"/>
      <c r="E7" s="38"/>
      <c r="F7" s="38"/>
      <c r="G7" s="38"/>
      <c r="H7" s="38"/>
      <c r="I7" s="39"/>
      <c r="J7" s="39"/>
      <c r="K7" s="39"/>
      <c r="L7" s="38"/>
      <c r="M7" s="38"/>
      <c r="N7" s="38"/>
      <c r="O7" s="38"/>
      <c r="P7" s="38"/>
    </row>
    <row r="8" spans="1:16" ht="15.75" thickBot="1" x14ac:dyDescent="0.3">
      <c r="A8" s="38"/>
      <c r="B8" s="38"/>
      <c r="C8" s="38"/>
      <c r="D8" s="38"/>
      <c r="E8" s="38"/>
      <c r="F8" s="38"/>
      <c r="G8" s="38"/>
      <c r="H8" s="38"/>
      <c r="I8" s="39"/>
      <c r="J8" s="39"/>
      <c r="K8" s="39"/>
      <c r="L8" s="38"/>
      <c r="M8" s="38"/>
      <c r="N8" s="38"/>
      <c r="O8" s="38"/>
      <c r="P8" s="38"/>
    </row>
    <row r="9" spans="1:16" s="2" customFormat="1" ht="45.75" thickBot="1" x14ac:dyDescent="0.3">
      <c r="A9" s="40" t="s">
        <v>2</v>
      </c>
      <c r="B9" s="41" t="s">
        <v>3</v>
      </c>
      <c r="C9" s="41" t="s">
        <v>10</v>
      </c>
      <c r="D9" s="41" t="s">
        <v>11</v>
      </c>
      <c r="E9" s="41" t="s">
        <v>21</v>
      </c>
      <c r="F9" s="41" t="s">
        <v>23</v>
      </c>
      <c r="G9" s="41" t="s">
        <v>27</v>
      </c>
      <c r="H9" s="41" t="s">
        <v>4</v>
      </c>
      <c r="I9" s="42" t="s">
        <v>8</v>
      </c>
      <c r="J9" s="42" t="s">
        <v>9</v>
      </c>
      <c r="K9" s="43" t="s">
        <v>13</v>
      </c>
      <c r="L9" s="44" t="s">
        <v>18</v>
      </c>
      <c r="M9" s="45"/>
      <c r="N9" s="46" t="s">
        <v>5</v>
      </c>
      <c r="O9" s="47" t="s">
        <v>14</v>
      </c>
      <c r="P9" s="48" t="s">
        <v>6</v>
      </c>
    </row>
    <row r="10" spans="1:16" ht="15" x14ac:dyDescent="0.25">
      <c r="A10" s="49">
        <v>43466</v>
      </c>
      <c r="B10" s="50">
        <v>1</v>
      </c>
      <c r="C10" s="51">
        <v>15</v>
      </c>
      <c r="D10" s="51">
        <v>30</v>
      </c>
      <c r="E10" s="52" t="s">
        <v>15</v>
      </c>
      <c r="F10" s="52" t="s">
        <v>22</v>
      </c>
      <c r="G10" s="50" t="s">
        <v>24</v>
      </c>
      <c r="H10" s="50" t="s">
        <v>25</v>
      </c>
      <c r="I10" s="53"/>
      <c r="J10" s="53"/>
      <c r="K10" s="53">
        <f>SUM(J10-I10)</f>
        <v>0</v>
      </c>
      <c r="L10" s="54" t="s">
        <v>16</v>
      </c>
      <c r="M10" s="55"/>
      <c r="N10" s="51">
        <f>IF(L10="z",D10-C10,"")</f>
        <v>15</v>
      </c>
      <c r="O10" s="56">
        <v>5</v>
      </c>
      <c r="P10" s="57" t="str">
        <f t="shared" ref="P10:P26" si="0">IF(L10="p",D10-C10,"")</f>
        <v/>
      </c>
    </row>
    <row r="11" spans="1:16" ht="24" customHeight="1" x14ac:dyDescent="0.25">
      <c r="A11" s="49">
        <v>43467</v>
      </c>
      <c r="B11" s="50">
        <v>2</v>
      </c>
      <c r="C11" s="58">
        <v>31</v>
      </c>
      <c r="D11" s="58">
        <v>400</v>
      </c>
      <c r="E11" s="52" t="s">
        <v>15</v>
      </c>
      <c r="F11" s="52"/>
      <c r="G11" s="59"/>
      <c r="H11" s="59"/>
      <c r="I11" s="60"/>
      <c r="J11" s="60"/>
      <c r="K11" s="53">
        <f>SUM(J11-I11)</f>
        <v>0</v>
      </c>
      <c r="L11" s="61" t="s">
        <v>17</v>
      </c>
      <c r="M11" s="55"/>
      <c r="N11" s="51" t="str">
        <f t="shared" ref="N11:N25" si="1">IF(L11="z",D11-C11,"")</f>
        <v/>
      </c>
      <c r="O11" s="56"/>
      <c r="P11" s="57">
        <f t="shared" si="0"/>
        <v>369</v>
      </c>
    </row>
    <row r="12" spans="1:16" ht="24" customHeight="1" x14ac:dyDescent="0.25">
      <c r="A12" s="49">
        <v>43468</v>
      </c>
      <c r="B12" s="50">
        <v>3</v>
      </c>
      <c r="C12" s="58">
        <v>400</v>
      </c>
      <c r="D12" s="58">
        <v>1200</v>
      </c>
      <c r="E12" s="52" t="s">
        <v>20</v>
      </c>
      <c r="F12" s="52"/>
      <c r="G12" s="59"/>
      <c r="H12" s="59"/>
      <c r="I12" s="60"/>
      <c r="J12" s="60"/>
      <c r="K12" s="53">
        <f t="shared" ref="K12:K27" si="2">SUM(J12-I12)</f>
        <v>0</v>
      </c>
      <c r="L12" s="61" t="s">
        <v>16</v>
      </c>
      <c r="M12" s="55"/>
      <c r="N12" s="51">
        <f t="shared" si="1"/>
        <v>800</v>
      </c>
      <c r="O12" s="56">
        <v>500</v>
      </c>
      <c r="P12" s="57" t="str">
        <f t="shared" si="0"/>
        <v/>
      </c>
    </row>
    <row r="13" spans="1:16" ht="24" customHeight="1" x14ac:dyDescent="0.25">
      <c r="A13" s="49">
        <v>43469</v>
      </c>
      <c r="B13" s="50">
        <v>4</v>
      </c>
      <c r="C13" s="58"/>
      <c r="D13" s="58"/>
      <c r="E13" s="62"/>
      <c r="F13" s="62"/>
      <c r="G13" s="59"/>
      <c r="H13" s="59"/>
      <c r="I13" s="60"/>
      <c r="J13" s="60"/>
      <c r="K13" s="53">
        <f t="shared" si="2"/>
        <v>0</v>
      </c>
      <c r="L13" s="61"/>
      <c r="M13" s="55"/>
      <c r="N13" s="51" t="str">
        <f t="shared" si="1"/>
        <v/>
      </c>
      <c r="O13" s="56"/>
      <c r="P13" s="57" t="str">
        <f t="shared" si="0"/>
        <v/>
      </c>
    </row>
    <row r="14" spans="1:16" ht="24" customHeight="1" x14ac:dyDescent="0.25">
      <c r="A14" s="49">
        <v>43470</v>
      </c>
      <c r="B14" s="59"/>
      <c r="C14" s="58"/>
      <c r="D14" s="58"/>
      <c r="E14" s="62"/>
      <c r="F14" s="62"/>
      <c r="G14" s="59"/>
      <c r="H14" s="59"/>
      <c r="I14" s="60"/>
      <c r="J14" s="60"/>
      <c r="K14" s="53">
        <f t="shared" si="2"/>
        <v>0</v>
      </c>
      <c r="L14" s="61"/>
      <c r="M14" s="55"/>
      <c r="N14" s="51" t="str">
        <f t="shared" si="1"/>
        <v/>
      </c>
      <c r="O14" s="56"/>
      <c r="P14" s="57" t="str">
        <f t="shared" si="0"/>
        <v/>
      </c>
    </row>
    <row r="15" spans="1:16" ht="24" customHeight="1" x14ac:dyDescent="0.25">
      <c r="A15" s="49">
        <v>43471</v>
      </c>
      <c r="B15" s="59"/>
      <c r="C15" s="58"/>
      <c r="D15" s="58"/>
      <c r="E15" s="62"/>
      <c r="F15" s="62"/>
      <c r="G15" s="59"/>
      <c r="H15" s="59"/>
      <c r="I15" s="60"/>
      <c r="J15" s="60"/>
      <c r="K15" s="53">
        <f t="shared" si="2"/>
        <v>0</v>
      </c>
      <c r="L15" s="61"/>
      <c r="M15" s="55"/>
      <c r="N15" s="51" t="str">
        <f t="shared" si="1"/>
        <v/>
      </c>
      <c r="O15" s="56"/>
      <c r="P15" s="57" t="str">
        <f t="shared" si="0"/>
        <v/>
      </c>
    </row>
    <row r="16" spans="1:16" ht="24" customHeight="1" x14ac:dyDescent="0.25">
      <c r="A16" s="49">
        <v>43472</v>
      </c>
      <c r="B16" s="59"/>
      <c r="C16" s="58"/>
      <c r="D16" s="58"/>
      <c r="E16" s="62"/>
      <c r="F16" s="62"/>
      <c r="G16" s="59"/>
      <c r="H16" s="59"/>
      <c r="I16" s="60"/>
      <c r="J16" s="60"/>
      <c r="K16" s="53">
        <f t="shared" si="2"/>
        <v>0</v>
      </c>
      <c r="L16" s="61"/>
      <c r="M16" s="55"/>
      <c r="N16" s="51" t="str">
        <f t="shared" si="1"/>
        <v/>
      </c>
      <c r="O16" s="56"/>
      <c r="P16" s="57" t="str">
        <f t="shared" si="0"/>
        <v/>
      </c>
    </row>
    <row r="17" spans="1:16" ht="24" customHeight="1" x14ac:dyDescent="0.25">
      <c r="A17" s="49">
        <v>43473</v>
      </c>
      <c r="B17" s="59"/>
      <c r="C17" s="58"/>
      <c r="D17" s="58"/>
      <c r="E17" s="62"/>
      <c r="F17" s="62"/>
      <c r="G17" s="59"/>
      <c r="H17" s="59"/>
      <c r="I17" s="60"/>
      <c r="J17" s="60"/>
      <c r="K17" s="53">
        <f t="shared" si="2"/>
        <v>0</v>
      </c>
      <c r="L17" s="61"/>
      <c r="M17" s="55"/>
      <c r="N17" s="51" t="str">
        <f t="shared" si="1"/>
        <v/>
      </c>
      <c r="O17" s="56"/>
      <c r="P17" s="57" t="str">
        <f t="shared" si="0"/>
        <v/>
      </c>
    </row>
    <row r="18" spans="1:16" ht="24" customHeight="1" x14ac:dyDescent="0.25">
      <c r="A18" s="63"/>
      <c r="B18" s="59"/>
      <c r="C18" s="58"/>
      <c r="D18" s="58"/>
      <c r="E18" s="62"/>
      <c r="F18" s="62"/>
      <c r="G18" s="59"/>
      <c r="H18" s="59"/>
      <c r="I18" s="60"/>
      <c r="J18" s="60"/>
      <c r="K18" s="53">
        <f t="shared" si="2"/>
        <v>0</v>
      </c>
      <c r="L18" s="61"/>
      <c r="M18" s="55"/>
      <c r="N18" s="51" t="str">
        <f t="shared" si="1"/>
        <v/>
      </c>
      <c r="O18" s="56"/>
      <c r="P18" s="57" t="str">
        <f t="shared" si="0"/>
        <v/>
      </c>
    </row>
    <row r="19" spans="1:16" ht="24" customHeight="1" x14ac:dyDescent="0.25">
      <c r="A19" s="63"/>
      <c r="B19" s="59"/>
      <c r="C19" s="58"/>
      <c r="D19" s="58"/>
      <c r="E19" s="62"/>
      <c r="F19" s="62"/>
      <c r="G19" s="59"/>
      <c r="H19" s="59"/>
      <c r="I19" s="60"/>
      <c r="J19" s="60"/>
      <c r="K19" s="53">
        <f t="shared" si="2"/>
        <v>0</v>
      </c>
      <c r="L19" s="61"/>
      <c r="M19" s="55"/>
      <c r="N19" s="51" t="str">
        <f t="shared" si="1"/>
        <v/>
      </c>
      <c r="O19" s="56"/>
      <c r="P19" s="57" t="str">
        <f t="shared" si="0"/>
        <v/>
      </c>
    </row>
    <row r="20" spans="1:16" ht="24" customHeight="1" x14ac:dyDescent="0.25">
      <c r="A20" s="63"/>
      <c r="B20" s="59"/>
      <c r="C20" s="58"/>
      <c r="D20" s="58"/>
      <c r="E20" s="62"/>
      <c r="F20" s="62"/>
      <c r="G20" s="59"/>
      <c r="H20" s="59"/>
      <c r="I20" s="60"/>
      <c r="J20" s="60"/>
      <c r="K20" s="53">
        <f t="shared" si="2"/>
        <v>0</v>
      </c>
      <c r="L20" s="61"/>
      <c r="M20" s="55"/>
      <c r="N20" s="51" t="str">
        <f t="shared" si="1"/>
        <v/>
      </c>
      <c r="O20" s="56"/>
      <c r="P20" s="57" t="str">
        <f t="shared" si="0"/>
        <v/>
      </c>
    </row>
    <row r="21" spans="1:16" ht="24" customHeight="1" x14ac:dyDescent="0.25">
      <c r="A21" s="63"/>
      <c r="B21" s="59"/>
      <c r="C21" s="58"/>
      <c r="D21" s="58"/>
      <c r="E21" s="62"/>
      <c r="F21" s="62"/>
      <c r="G21" s="59"/>
      <c r="H21" s="59"/>
      <c r="I21" s="60"/>
      <c r="J21" s="60"/>
      <c r="K21" s="53">
        <f t="shared" si="2"/>
        <v>0</v>
      </c>
      <c r="L21" s="61"/>
      <c r="M21" s="55"/>
      <c r="N21" s="51" t="str">
        <f t="shared" si="1"/>
        <v/>
      </c>
      <c r="O21" s="56"/>
      <c r="P21" s="57" t="str">
        <f t="shared" si="0"/>
        <v/>
      </c>
    </row>
    <row r="22" spans="1:16" ht="24" customHeight="1" x14ac:dyDescent="0.25">
      <c r="A22" s="63"/>
      <c r="B22" s="59"/>
      <c r="C22" s="58"/>
      <c r="D22" s="58"/>
      <c r="E22" s="62"/>
      <c r="F22" s="62"/>
      <c r="G22" s="59"/>
      <c r="H22" s="59"/>
      <c r="I22" s="60"/>
      <c r="J22" s="60"/>
      <c r="K22" s="53">
        <f t="shared" si="2"/>
        <v>0</v>
      </c>
      <c r="L22" s="61"/>
      <c r="M22" s="55"/>
      <c r="N22" s="51" t="str">
        <f t="shared" si="1"/>
        <v/>
      </c>
      <c r="O22" s="56"/>
      <c r="P22" s="57" t="str">
        <f t="shared" si="0"/>
        <v/>
      </c>
    </row>
    <row r="23" spans="1:16" ht="24" customHeight="1" x14ac:dyDescent="0.2">
      <c r="A23" s="14"/>
      <c r="B23" s="8"/>
      <c r="C23" s="19"/>
      <c r="D23" s="19"/>
      <c r="E23" s="10"/>
      <c r="F23" s="10"/>
      <c r="G23" s="8"/>
      <c r="H23" s="8"/>
      <c r="I23" s="9"/>
      <c r="J23" s="9"/>
      <c r="K23" s="7">
        <f t="shared" si="2"/>
        <v>0</v>
      </c>
      <c r="L23" s="23"/>
      <c r="M23" s="3"/>
      <c r="N23" s="18" t="str">
        <f t="shared" si="1"/>
        <v/>
      </c>
      <c r="O23" s="25"/>
      <c r="P23" s="21" t="str">
        <f t="shared" si="0"/>
        <v/>
      </c>
    </row>
    <row r="24" spans="1:16" ht="24" customHeight="1" x14ac:dyDescent="0.2">
      <c r="A24" s="14"/>
      <c r="B24" s="8"/>
      <c r="C24" s="19"/>
      <c r="D24" s="19"/>
      <c r="E24" s="10"/>
      <c r="F24" s="10"/>
      <c r="G24" s="8"/>
      <c r="H24" s="8"/>
      <c r="I24" s="9"/>
      <c r="J24" s="9"/>
      <c r="K24" s="7">
        <f t="shared" si="2"/>
        <v>0</v>
      </c>
      <c r="L24" s="23"/>
      <c r="M24" s="3"/>
      <c r="N24" s="18" t="str">
        <f t="shared" si="1"/>
        <v/>
      </c>
      <c r="O24" s="25"/>
      <c r="P24" s="21" t="str">
        <f t="shared" si="0"/>
        <v/>
      </c>
    </row>
    <row r="25" spans="1:16" ht="24" customHeight="1" x14ac:dyDescent="0.2">
      <c r="A25" s="14"/>
      <c r="B25" s="8"/>
      <c r="C25" s="19"/>
      <c r="D25" s="19"/>
      <c r="E25" s="10"/>
      <c r="F25" s="10"/>
      <c r="G25" s="8"/>
      <c r="H25" s="8"/>
      <c r="I25" s="9"/>
      <c r="J25" s="9"/>
      <c r="K25" s="7">
        <f t="shared" si="2"/>
        <v>0</v>
      </c>
      <c r="L25" s="23"/>
      <c r="M25" s="3"/>
      <c r="N25" s="18" t="str">
        <f t="shared" si="1"/>
        <v/>
      </c>
      <c r="O25" s="25"/>
      <c r="P25" s="21" t="str">
        <f t="shared" si="0"/>
        <v/>
      </c>
    </row>
    <row r="26" spans="1:16" ht="24" customHeight="1" x14ac:dyDescent="0.2">
      <c r="A26" s="14"/>
      <c r="B26" s="8"/>
      <c r="C26" s="19"/>
      <c r="D26" s="19"/>
      <c r="E26" s="10"/>
      <c r="F26" s="10"/>
      <c r="G26" s="8"/>
      <c r="H26" s="8"/>
      <c r="I26" s="9"/>
      <c r="J26" s="9"/>
      <c r="K26" s="7">
        <f t="shared" si="2"/>
        <v>0</v>
      </c>
      <c r="L26" s="23"/>
      <c r="M26" s="3"/>
      <c r="N26" s="18" t="str">
        <f>IF(L26="z",D26-C26,"")</f>
        <v/>
      </c>
      <c r="O26" s="25"/>
      <c r="P26" s="21" t="str">
        <f t="shared" si="0"/>
        <v/>
      </c>
    </row>
    <row r="27" spans="1:16" ht="24" customHeight="1" thickBot="1" x14ac:dyDescent="0.25">
      <c r="A27" s="15"/>
      <c r="B27" s="11"/>
      <c r="C27" s="20"/>
      <c r="D27" s="20"/>
      <c r="E27" s="12"/>
      <c r="F27" s="12"/>
      <c r="G27" s="11"/>
      <c r="H27" s="11"/>
      <c r="I27" s="13"/>
      <c r="J27" s="13"/>
      <c r="K27" s="13">
        <f t="shared" si="2"/>
        <v>0</v>
      </c>
      <c r="L27" s="24"/>
      <c r="M27" s="3"/>
      <c r="N27" s="20"/>
      <c r="O27" s="26"/>
      <c r="P27" s="22"/>
    </row>
    <row r="28" spans="1:16" ht="24" customHeight="1" x14ac:dyDescent="0.2">
      <c r="A28" s="3"/>
      <c r="B28" s="3"/>
      <c r="C28" s="3"/>
      <c r="D28" s="3"/>
      <c r="E28" s="3"/>
      <c r="F28" s="3"/>
      <c r="G28" s="3"/>
      <c r="H28" s="3"/>
      <c r="I28" s="6"/>
      <c r="J28" s="6"/>
      <c r="K28" s="6"/>
      <c r="L28" s="3"/>
      <c r="M28" s="3"/>
      <c r="N28" s="3"/>
      <c r="O28" s="3"/>
      <c r="P28" s="3"/>
    </row>
    <row r="29" spans="1:16" ht="24" customHeight="1" x14ac:dyDescent="0.2">
      <c r="A29" s="3"/>
      <c r="B29" s="3"/>
      <c r="C29" s="3"/>
      <c r="D29" s="3"/>
      <c r="E29" s="3"/>
      <c r="F29" s="3"/>
      <c r="G29" s="3"/>
      <c r="H29" s="3"/>
      <c r="I29" s="6"/>
      <c r="J29" s="6"/>
      <c r="K29" s="6"/>
      <c r="L29" s="3"/>
      <c r="M29" s="3"/>
      <c r="N29" s="3"/>
      <c r="O29" s="3"/>
      <c r="P29" s="3"/>
    </row>
    <row r="30" spans="1:16" ht="24" customHeight="1" x14ac:dyDescent="0.2">
      <c r="A30" s="3"/>
      <c r="B30" s="3"/>
      <c r="C30" s="3"/>
      <c r="D30" s="3"/>
      <c r="E30" s="3"/>
      <c r="F30" s="3"/>
      <c r="G30" s="3"/>
      <c r="H30" s="3"/>
      <c r="I30" s="6"/>
      <c r="J30" s="6"/>
      <c r="K30" s="6"/>
      <c r="L30" s="3"/>
      <c r="M30" s="3"/>
      <c r="N30" s="3"/>
      <c r="O30" s="3"/>
      <c r="P30" s="3"/>
    </row>
    <row r="31" spans="1:16" ht="24" customHeight="1" x14ac:dyDescent="0.2">
      <c r="A31" s="3"/>
      <c r="B31" s="3"/>
      <c r="C31" s="3"/>
      <c r="D31" s="3"/>
      <c r="E31" s="3"/>
      <c r="F31" s="3"/>
      <c r="G31" s="3"/>
      <c r="H31" s="3"/>
      <c r="I31" s="6"/>
      <c r="J31" s="6"/>
      <c r="K31" s="6"/>
      <c r="L31" s="3"/>
      <c r="M31" s="3"/>
      <c r="N31" s="3"/>
      <c r="O31" s="3"/>
      <c r="P31" s="3"/>
    </row>
    <row r="32" spans="1:16" ht="24" customHeight="1" x14ac:dyDescent="0.2">
      <c r="A32" s="3"/>
      <c r="B32" s="3"/>
      <c r="C32" s="3"/>
      <c r="D32" s="3"/>
      <c r="E32" s="3"/>
      <c r="F32" s="3"/>
      <c r="G32" s="3"/>
      <c r="H32" s="3"/>
      <c r="I32" s="6"/>
      <c r="J32" s="6"/>
      <c r="K32" s="6"/>
      <c r="L32" s="3"/>
      <c r="M32" s="3"/>
      <c r="N32" s="3"/>
      <c r="O32" s="3"/>
      <c r="P32" s="3"/>
    </row>
    <row r="33" spans="1:16" ht="24" customHeight="1" x14ac:dyDescent="0.2">
      <c r="A33" s="3"/>
      <c r="B33" s="3"/>
      <c r="C33" s="3"/>
      <c r="D33" s="3"/>
      <c r="E33" s="3"/>
      <c r="F33" s="3"/>
      <c r="G33" s="3"/>
      <c r="H33" s="3"/>
      <c r="I33" s="6"/>
      <c r="J33" s="6"/>
      <c r="K33" s="6"/>
      <c r="L33" s="3"/>
      <c r="M33" s="3"/>
      <c r="N33" s="3"/>
      <c r="O33" s="3"/>
      <c r="P33" s="3"/>
    </row>
    <row r="34" spans="1:16" ht="24" customHeight="1" x14ac:dyDescent="0.2">
      <c r="A34" s="3"/>
      <c r="B34" s="3"/>
      <c r="C34" s="3"/>
      <c r="D34" s="3"/>
      <c r="E34" s="3"/>
      <c r="F34" s="3"/>
      <c r="G34" s="3"/>
      <c r="H34" s="3"/>
      <c r="I34" s="6"/>
      <c r="J34" s="6"/>
      <c r="K34" s="6"/>
      <c r="L34" s="3"/>
      <c r="M34" s="3"/>
      <c r="N34" s="3"/>
      <c r="O34" s="3"/>
      <c r="P34" s="3"/>
    </row>
    <row r="35" spans="1:16" ht="24" customHeight="1" x14ac:dyDescent="0.2">
      <c r="A35" s="3"/>
      <c r="B35" s="3"/>
      <c r="C35" s="3"/>
      <c r="D35" s="3"/>
      <c r="E35" s="3"/>
      <c r="F35" s="3"/>
      <c r="G35" s="3"/>
      <c r="H35" s="3"/>
      <c r="I35" s="6"/>
      <c r="J35" s="6"/>
      <c r="K35" s="6"/>
      <c r="L35" s="3"/>
      <c r="M35" s="3"/>
      <c r="N35" s="3"/>
      <c r="O35" s="3"/>
      <c r="P35" s="3"/>
    </row>
    <row r="36" spans="1:16" ht="16.5" customHeight="1" x14ac:dyDescent="0.2">
      <c r="A36" s="3"/>
      <c r="B36" s="3"/>
      <c r="C36" s="3"/>
      <c r="D36" s="3"/>
      <c r="E36" s="3"/>
      <c r="F36" s="3"/>
      <c r="G36" s="3"/>
      <c r="H36" s="3"/>
      <c r="I36" s="6"/>
      <c r="J36" s="6"/>
      <c r="K36" s="6"/>
      <c r="L36" s="3"/>
      <c r="M36" s="3"/>
      <c r="N36" s="3"/>
      <c r="O36" s="3"/>
      <c r="P36" s="3"/>
    </row>
    <row r="37" spans="1:16" ht="16.5" customHeight="1" x14ac:dyDescent="0.2">
      <c r="A37" s="3"/>
      <c r="B37" s="3"/>
      <c r="C37" s="3"/>
      <c r="D37" s="3"/>
      <c r="E37" s="3"/>
      <c r="F37" s="3"/>
      <c r="G37" s="3"/>
      <c r="H37" s="3"/>
      <c r="I37" s="6"/>
      <c r="J37" s="6"/>
      <c r="K37" s="6"/>
      <c r="L37" s="3"/>
      <c r="M37" s="3"/>
      <c r="N37" s="3"/>
      <c r="O37" s="3"/>
      <c r="P37" s="3"/>
    </row>
    <row r="38" spans="1:16" ht="16.5" customHeight="1" x14ac:dyDescent="0.2">
      <c r="A38" s="3"/>
      <c r="B38" s="3"/>
      <c r="C38" s="3"/>
      <c r="D38" s="3"/>
      <c r="E38" s="3"/>
      <c r="F38" s="3"/>
      <c r="G38" s="3"/>
      <c r="H38" s="3"/>
      <c r="I38" s="6"/>
      <c r="J38" s="6"/>
      <c r="K38" s="6"/>
      <c r="L38" s="3"/>
      <c r="M38" s="3"/>
      <c r="N38" s="3"/>
      <c r="O38" s="3"/>
      <c r="P38" s="3"/>
    </row>
    <row r="39" spans="1:16" ht="16.5" customHeight="1" x14ac:dyDescent="0.2">
      <c r="A39" s="3"/>
      <c r="B39" s="3"/>
      <c r="C39" s="3"/>
      <c r="D39" s="3"/>
      <c r="E39" s="3"/>
      <c r="F39" s="3"/>
      <c r="G39" s="3"/>
      <c r="H39" s="3"/>
      <c r="I39" s="6"/>
      <c r="J39" s="6"/>
      <c r="K39" s="6"/>
      <c r="L39" s="3"/>
      <c r="M39" s="3"/>
      <c r="N39" s="3"/>
      <c r="O39" s="3"/>
      <c r="P39" s="3"/>
    </row>
    <row r="40" spans="1:16" ht="16.5" customHeight="1" x14ac:dyDescent="0.2">
      <c r="A40" s="3"/>
      <c r="B40" s="3"/>
      <c r="C40" s="3"/>
      <c r="D40" s="3"/>
      <c r="E40" s="3"/>
      <c r="F40" s="3"/>
      <c r="G40" s="3"/>
      <c r="H40" s="3"/>
      <c r="I40" s="6"/>
      <c r="J40" s="6"/>
      <c r="K40" s="6"/>
      <c r="L40" s="3"/>
      <c r="M40" s="3"/>
      <c r="N40" s="3"/>
      <c r="O40" s="3"/>
      <c r="P40" s="3"/>
    </row>
    <row r="41" spans="1:16" ht="16.5" customHeight="1" x14ac:dyDescent="0.2">
      <c r="A41" s="3"/>
      <c r="B41" s="3"/>
      <c r="C41" s="3"/>
      <c r="D41" s="3"/>
      <c r="E41" s="3"/>
      <c r="F41" s="3"/>
      <c r="G41" s="3"/>
      <c r="H41" s="3"/>
      <c r="I41" s="6"/>
      <c r="J41" s="6"/>
      <c r="K41" s="6"/>
      <c r="L41" s="3"/>
      <c r="M41" s="3"/>
      <c r="N41" s="3"/>
      <c r="O41" s="3"/>
      <c r="P41" s="3"/>
    </row>
    <row r="42" spans="1:16" ht="16.5" customHeight="1" x14ac:dyDescent="0.2">
      <c r="A42" s="3"/>
      <c r="B42" s="3"/>
      <c r="C42" s="3"/>
      <c r="D42" s="3"/>
      <c r="E42" s="3"/>
      <c r="F42" s="3"/>
      <c r="G42" s="3"/>
      <c r="H42" s="3"/>
      <c r="I42" s="6"/>
      <c r="J42" s="6"/>
      <c r="K42" s="6"/>
      <c r="L42" s="3"/>
      <c r="M42" s="3"/>
      <c r="N42" s="3"/>
      <c r="O42" s="3"/>
      <c r="P42" s="3"/>
    </row>
    <row r="43" spans="1:16" ht="16.5" customHeight="1" x14ac:dyDescent="0.2">
      <c r="A43" s="3"/>
      <c r="B43" s="3"/>
      <c r="C43" s="3"/>
      <c r="D43" s="3"/>
      <c r="E43" s="3"/>
      <c r="F43" s="3"/>
      <c r="G43" s="3"/>
      <c r="H43" s="3"/>
      <c r="I43" s="6"/>
      <c r="J43" s="6"/>
      <c r="K43" s="6"/>
      <c r="L43" s="3"/>
      <c r="M43" s="3"/>
      <c r="N43" s="3"/>
      <c r="O43" s="3"/>
      <c r="P43" s="3"/>
    </row>
    <row r="44" spans="1:16" ht="16.5" customHeight="1" x14ac:dyDescent="0.2">
      <c r="A44" s="3"/>
      <c r="B44" s="3"/>
      <c r="C44" s="3"/>
      <c r="D44" s="3"/>
      <c r="E44" s="3"/>
      <c r="F44" s="3"/>
      <c r="G44" s="3"/>
      <c r="H44" s="3"/>
      <c r="I44" s="6"/>
      <c r="J44" s="6"/>
      <c r="K44" s="6"/>
      <c r="L44" s="3"/>
      <c r="M44" s="3"/>
      <c r="N44" s="3"/>
      <c r="O44" s="3"/>
      <c r="P44" s="3"/>
    </row>
    <row r="45" spans="1:16" ht="16.5" customHeight="1" x14ac:dyDescent="0.2">
      <c r="A45" s="3"/>
      <c r="B45" s="3"/>
      <c r="C45" s="3"/>
      <c r="D45" s="3"/>
      <c r="E45" s="3"/>
      <c r="F45" s="3"/>
      <c r="G45" s="3"/>
      <c r="H45" s="3"/>
      <c r="I45" s="6"/>
      <c r="J45" s="6"/>
      <c r="K45" s="6"/>
      <c r="L45" s="3"/>
      <c r="M45" s="3"/>
      <c r="N45" s="3"/>
      <c r="O45" s="3"/>
      <c r="P45" s="3"/>
    </row>
    <row r="46" spans="1:16" ht="16.5" customHeight="1" x14ac:dyDescent="0.2">
      <c r="A46" s="3"/>
      <c r="B46" s="3"/>
      <c r="C46" s="3"/>
      <c r="D46" s="3"/>
      <c r="E46" s="3"/>
      <c r="F46" s="3"/>
      <c r="G46" s="3"/>
      <c r="H46" s="3"/>
      <c r="I46" s="6"/>
      <c r="J46" s="6"/>
      <c r="K46" s="6"/>
      <c r="L46" s="3"/>
      <c r="M46" s="3"/>
      <c r="N46" s="3"/>
      <c r="O46" s="3"/>
      <c r="P46" s="3"/>
    </row>
    <row r="47" spans="1:16" ht="16.5" customHeight="1" x14ac:dyDescent="0.2">
      <c r="A47" s="3"/>
      <c r="B47" s="3"/>
      <c r="C47" s="3"/>
      <c r="D47" s="3"/>
      <c r="E47" s="3"/>
      <c r="F47" s="3"/>
      <c r="G47" s="3"/>
      <c r="H47" s="3"/>
      <c r="I47" s="6"/>
      <c r="J47" s="6"/>
      <c r="K47" s="6"/>
      <c r="L47" s="3"/>
      <c r="M47" s="3"/>
      <c r="N47" s="3"/>
      <c r="O47" s="3"/>
      <c r="P47" s="3"/>
    </row>
    <row r="48" spans="1:16" ht="16.5" customHeight="1" x14ac:dyDescent="0.2">
      <c r="A48" s="3"/>
      <c r="B48" s="3"/>
      <c r="C48" s="3"/>
      <c r="D48" s="3"/>
      <c r="E48" s="3"/>
      <c r="F48" s="3"/>
      <c r="G48" s="3"/>
      <c r="H48" s="3"/>
      <c r="I48" s="6"/>
      <c r="J48" s="6"/>
      <c r="K48" s="6"/>
      <c r="L48" s="3"/>
      <c r="M48" s="3"/>
      <c r="N48" s="3"/>
      <c r="O48" s="3"/>
      <c r="P48" s="3"/>
    </row>
    <row r="49" spans="1:16" x14ac:dyDescent="0.2">
      <c r="A49" s="3"/>
      <c r="B49" s="3"/>
      <c r="C49" s="3"/>
      <c r="D49" s="3"/>
      <c r="E49" s="3"/>
      <c r="F49" s="3"/>
      <c r="G49" s="3"/>
      <c r="H49" s="3"/>
      <c r="I49" s="6"/>
      <c r="J49" s="6"/>
      <c r="K49" s="6"/>
      <c r="L49" s="3"/>
      <c r="M49" s="3"/>
      <c r="N49" s="3"/>
      <c r="O49" s="3"/>
      <c r="P49" s="3"/>
    </row>
  </sheetData>
  <mergeCells count="4">
    <mergeCell ref="A1:D1"/>
    <mergeCell ref="B5:C5"/>
    <mergeCell ref="E5:H5"/>
    <mergeCell ref="B6:C6"/>
  </mergeCells>
  <conditionalFormatting sqref="P6">
    <cfRule type="cellIs" dxfId="0" priority="1" operator="greaterThan">
      <formula>500</formula>
    </cfRule>
  </conditionalFormatting>
  <pageMargins left="0.23622047244094491" right="0.15748031496062992" top="0.15748031496062992" bottom="0.27559055118110237" header="0.31496062992125984" footer="0.31496062992125984"/>
  <pageSetup paperSize="9" orientation="landscape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Kilometerregistratie 2019 </vt:lpstr>
      <vt:lpstr>'Kilometerregistratie 2019 '!Afdruktitels</vt:lpstr>
    </vt:vector>
  </TitlesOfParts>
  <Company>Tuxx.nl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Joeri Westendorp</dc:creator>
  <cp:lastModifiedBy>Ron de Vries</cp:lastModifiedBy>
  <cp:lastPrinted>2014-07-08T09:02:32Z</cp:lastPrinted>
  <dcterms:created xsi:type="dcterms:W3CDTF">2008-10-22T08:12:57Z</dcterms:created>
  <dcterms:modified xsi:type="dcterms:W3CDTF">2019-10-09T12:37:32Z</dcterms:modified>
</cp:coreProperties>
</file>